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<sst xmlns="http://schemas.openxmlformats.org/spreadsheetml/2006/main" count="86" uniqueCount="82">
  <si>
    <t>čistírna odpadních vod</t>
  </si>
  <si>
    <t>místní knihovna</t>
  </si>
  <si>
    <t>příspěvky organizacím</t>
  </si>
  <si>
    <t>veřejné osvětlení</t>
  </si>
  <si>
    <t>příspěvky na sdružení obcí</t>
  </si>
  <si>
    <t>péče o vzhled obcí a veřejnou zeleň</t>
  </si>
  <si>
    <t>dům s pečovatelskou službou</t>
  </si>
  <si>
    <t>požární ochrana</t>
  </si>
  <si>
    <t>činnost místní zprávy</t>
  </si>
  <si>
    <t>pojištění motorových vozidel</t>
  </si>
  <si>
    <t>sběr a svoz komunálních odpadů</t>
  </si>
  <si>
    <t>lesy</t>
  </si>
  <si>
    <t>bytové hospodářství</t>
  </si>
  <si>
    <t>pohřebnictví</t>
  </si>
  <si>
    <t>investiční akce:</t>
  </si>
  <si>
    <t>rozpočtová rezerva</t>
  </si>
  <si>
    <t xml:space="preserve">finanční výdaje - </t>
  </si>
  <si>
    <t>splátky úvěrů a půjčky</t>
  </si>
  <si>
    <t>Celkem</t>
  </si>
  <si>
    <t>běžné výdaje celkem</t>
  </si>
  <si>
    <t>daň z příjmu fyzických osob ze závislé činnosti</t>
  </si>
  <si>
    <t>daň z přidané hodnoty</t>
  </si>
  <si>
    <t xml:space="preserve">daň z příjmu právnických osob </t>
  </si>
  <si>
    <t>poplatky ze psů</t>
  </si>
  <si>
    <t>poplatky za užívaní veřejného prostranství</t>
  </si>
  <si>
    <t>poplatky z ubytovacích kapacit</t>
  </si>
  <si>
    <t>daň z nemovitosti</t>
  </si>
  <si>
    <t>neinvestiční dotace z KÚ</t>
  </si>
  <si>
    <t>odvádění odpadních vod - stočné</t>
  </si>
  <si>
    <t>činnost místní správy</t>
  </si>
  <si>
    <t>neinvestiční dotace od obcí - žáci</t>
  </si>
  <si>
    <t>správní poplatky</t>
  </si>
  <si>
    <t>úroky z účtů</t>
  </si>
  <si>
    <t>nebytové prostory</t>
  </si>
  <si>
    <t>pronájem pozemků</t>
  </si>
  <si>
    <t>splátky FRB</t>
  </si>
  <si>
    <t>tříděný odpad</t>
  </si>
  <si>
    <t>celkem</t>
  </si>
  <si>
    <t>Příjmy</t>
  </si>
  <si>
    <t>Výdaje</t>
  </si>
  <si>
    <t>daň z příjmu fyzických osob z kapitálové činnosti</t>
  </si>
  <si>
    <t>daň z příjmu fyzických osob ze samostatně výdělečné činnosti</t>
  </si>
  <si>
    <t>silnice - opravy,údržba, dopravní značení</t>
  </si>
  <si>
    <t>neinvestiční dotace organizacím - osvětlení kostela</t>
  </si>
  <si>
    <t>ostatní sociální péče</t>
  </si>
  <si>
    <t>Sepekov</t>
  </si>
  <si>
    <t>Líšnice</t>
  </si>
  <si>
    <t>finanční výdaje - úroky z úvěrů</t>
  </si>
  <si>
    <t>služby peněžních ústavů</t>
  </si>
  <si>
    <t>SPOZ</t>
  </si>
  <si>
    <t>MH</t>
  </si>
  <si>
    <t>zastupitelstvo obce</t>
  </si>
  <si>
    <t xml:space="preserve">rozhlas </t>
  </si>
  <si>
    <t>ostatní</t>
  </si>
  <si>
    <t>voda - obnova šoupat</t>
  </si>
  <si>
    <t>odbahnění rybníků - Líšnice</t>
  </si>
  <si>
    <t>kulturní akce</t>
  </si>
  <si>
    <t>parkoviště u MŠ</t>
  </si>
  <si>
    <t>pohřebnictví + oprava hřbitovní zdi</t>
  </si>
  <si>
    <t>bytové hospodářství - služby</t>
  </si>
  <si>
    <t>bytové hospodářství - nájemné</t>
  </si>
  <si>
    <t>nebytové prostory - služby</t>
  </si>
  <si>
    <t>nebytové prostory - nájemné</t>
  </si>
  <si>
    <t>nájemné z pozemků ZOD</t>
  </si>
  <si>
    <t>VAK nájemné</t>
  </si>
  <si>
    <t>prodej zasíťovaných pozemků</t>
  </si>
  <si>
    <t>vodovod - cementárna</t>
  </si>
  <si>
    <t>kanalizace + přečerpávací stanice</t>
  </si>
  <si>
    <t>ZŠ - neinvestiční prostředky</t>
  </si>
  <si>
    <t>ZŠ - investiční prostředky</t>
  </si>
  <si>
    <t>chodníky</t>
  </si>
  <si>
    <t>PC pro ZŠ</t>
  </si>
  <si>
    <t>dokočení asfaltového hřiště, budování závlahy hřiště</t>
  </si>
  <si>
    <t>demolice "Panská"</t>
  </si>
  <si>
    <t>dětské hřiště Líšnice</t>
  </si>
  <si>
    <t>výkup pozemků</t>
  </si>
  <si>
    <t>komunikace SO "U Borku"</t>
  </si>
  <si>
    <t>drobné sakrální stavby</t>
  </si>
  <si>
    <t>ZŠ okna</t>
  </si>
  <si>
    <t>úprava náměstí</t>
  </si>
  <si>
    <t>dovybavení ŠJ</t>
  </si>
  <si>
    <t>Rozpočet  Městyse Sepekov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</si>
</sst>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 CE"/>
      <family val="0"/>
    </font>
    <font>
      <b/>
      <sz val="14"/>
      <name val="Arial CE"/>
      <family val="2"/>
    </font>
    <font>
      <i/>
      <sz val="11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2" fontId="0" fillId="0" borderId="0" xfId="0" applyNumberFormat="1" applyAlignment="1">
      <alignment/>
    </xf>
    <xf numFmtId="42" fontId="0" fillId="0" borderId="11" xfId="0" applyNumberFormat="1" applyBorder="1" applyAlignment="1">
      <alignment/>
    </xf>
    <xf numFmtId="4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42" fontId="0" fillId="0" borderId="0" xfId="0" applyNumberFormat="1" applyFont="1" applyAlignment="1">
      <alignment/>
    </xf>
    <xf numFmtId="42" fontId="0" fillId="0" borderId="10" xfId="0" applyNumberFormat="1" applyFont="1" applyBorder="1" applyAlignment="1">
      <alignment/>
    </xf>
    <xf numFmtId="42" fontId="3" fillId="0" borderId="12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zoomScalePageLayoutView="0" workbookViewId="0" topLeftCell="A1">
      <selection activeCell="F42" sqref="F42"/>
    </sheetView>
  </sheetViews>
  <sheetFormatPr defaultColWidth="9.00390625" defaultRowHeight="12.75"/>
  <cols>
    <col min="8" max="8" width="14.25390625" style="0" bestFit="1" customWidth="1"/>
  </cols>
  <sheetData>
    <row r="1" spans="2:7" ht="18">
      <c r="B1" s="20" t="s">
        <v>81</v>
      </c>
      <c r="C1" s="21"/>
      <c r="D1" s="21"/>
      <c r="E1" s="21"/>
      <c r="F1" s="21"/>
      <c r="G1" s="21"/>
    </row>
    <row r="3" spans="3:6" ht="14.25">
      <c r="C3" s="19" t="s">
        <v>38</v>
      </c>
      <c r="D3" s="19"/>
      <c r="E3" s="19"/>
      <c r="F3" s="19"/>
    </row>
    <row r="5" spans="2:8" ht="12.75">
      <c r="B5" t="s">
        <v>20</v>
      </c>
      <c r="H5" s="4">
        <v>2000000</v>
      </c>
    </row>
    <row r="6" spans="2:8" ht="12.75">
      <c r="B6" t="s">
        <v>41</v>
      </c>
      <c r="H6" s="4">
        <v>350000</v>
      </c>
    </row>
    <row r="7" spans="2:8" ht="12.75">
      <c r="B7" t="s">
        <v>40</v>
      </c>
      <c r="H7" s="4">
        <v>200000</v>
      </c>
    </row>
    <row r="8" spans="2:8" ht="12.75">
      <c r="B8" t="s">
        <v>22</v>
      </c>
      <c r="H8" s="4">
        <v>3200000</v>
      </c>
    </row>
    <row r="9" spans="2:8" ht="12.75">
      <c r="B9" t="s">
        <v>21</v>
      </c>
      <c r="H9" s="4">
        <v>4300000</v>
      </c>
    </row>
    <row r="10" spans="2:8" ht="12.75">
      <c r="B10" t="s">
        <v>26</v>
      </c>
      <c r="H10" s="4">
        <v>1300000</v>
      </c>
    </row>
    <row r="11" spans="2:8" ht="12.75">
      <c r="B11" t="s">
        <v>31</v>
      </c>
      <c r="H11" s="4">
        <v>30000</v>
      </c>
    </row>
    <row r="12" spans="2:8" ht="12.75">
      <c r="B12" t="s">
        <v>23</v>
      </c>
      <c r="H12" s="4">
        <v>28000</v>
      </c>
    </row>
    <row r="13" spans="2:8" ht="12.75">
      <c r="B13" t="s">
        <v>24</v>
      </c>
      <c r="H13" s="4">
        <v>140000</v>
      </c>
    </row>
    <row r="14" spans="2:8" ht="12.75">
      <c r="B14" t="s">
        <v>25</v>
      </c>
      <c r="H14" s="4">
        <v>30000</v>
      </c>
    </row>
    <row r="15" spans="2:8" ht="12.75">
      <c r="B15" t="s">
        <v>27</v>
      </c>
      <c r="H15" s="4">
        <v>382300</v>
      </c>
    </row>
    <row r="16" spans="2:8" ht="12.75">
      <c r="B16" t="s">
        <v>30</v>
      </c>
      <c r="H16" s="4">
        <v>390000</v>
      </c>
    </row>
    <row r="17" spans="2:8" ht="12.75">
      <c r="B17" t="s">
        <v>28</v>
      </c>
      <c r="H17" s="4">
        <v>510000</v>
      </c>
    </row>
    <row r="18" spans="2:8" ht="12.75">
      <c r="B18" t="s">
        <v>1</v>
      </c>
      <c r="H18" s="4">
        <v>10000</v>
      </c>
    </row>
    <row r="19" spans="2:8" ht="12.75">
      <c r="B19" t="s">
        <v>10</v>
      </c>
      <c r="H19" s="4">
        <v>730000</v>
      </c>
    </row>
    <row r="20" spans="2:8" ht="12.75">
      <c r="B20" t="s">
        <v>29</v>
      </c>
      <c r="H20" s="4">
        <v>20000</v>
      </c>
    </row>
    <row r="21" spans="2:8" ht="12.75">
      <c r="B21" t="s">
        <v>32</v>
      </c>
      <c r="H21" s="4">
        <v>20000</v>
      </c>
    </row>
    <row r="22" spans="2:8" ht="12.75">
      <c r="B22" t="s">
        <v>11</v>
      </c>
      <c r="H22" s="4">
        <v>464000</v>
      </c>
    </row>
    <row r="23" spans="2:8" ht="12.75">
      <c r="B23" t="s">
        <v>61</v>
      </c>
      <c r="H23" s="4">
        <v>50000</v>
      </c>
    </row>
    <row r="24" spans="2:8" ht="12.75">
      <c r="B24" t="s">
        <v>62</v>
      </c>
      <c r="H24" s="4">
        <v>280000</v>
      </c>
    </row>
    <row r="25" spans="2:8" ht="12.75">
      <c r="B25" t="s">
        <v>59</v>
      </c>
      <c r="H25" s="4">
        <v>400000</v>
      </c>
    </row>
    <row r="26" spans="2:8" ht="12.75">
      <c r="B26" t="s">
        <v>60</v>
      </c>
      <c r="H26" s="4">
        <v>948000</v>
      </c>
    </row>
    <row r="27" spans="2:8" ht="12.75">
      <c r="B27" t="s">
        <v>13</v>
      </c>
      <c r="H27" s="4">
        <v>50000</v>
      </c>
    </row>
    <row r="28" spans="2:8" ht="12.75">
      <c r="B28" t="s">
        <v>34</v>
      </c>
      <c r="H28" s="4">
        <v>27000</v>
      </c>
    </row>
    <row r="29" spans="2:8" ht="12.75">
      <c r="B29" t="s">
        <v>64</v>
      </c>
      <c r="H29" s="4">
        <v>260000</v>
      </c>
    </row>
    <row r="30" spans="2:8" ht="12.75">
      <c r="B30" t="s">
        <v>63</v>
      </c>
      <c r="H30" s="4">
        <v>150000</v>
      </c>
    </row>
    <row r="31" spans="2:8" ht="12.75">
      <c r="B31" t="s">
        <v>35</v>
      </c>
      <c r="H31" s="4">
        <v>78000</v>
      </c>
    </row>
    <row r="32" spans="2:8" ht="12.75">
      <c r="B32" s="11" t="s">
        <v>36</v>
      </c>
      <c r="C32" s="11"/>
      <c r="D32" s="11"/>
      <c r="E32" s="11"/>
      <c r="F32" s="11"/>
      <c r="G32" s="11"/>
      <c r="H32" s="12">
        <v>70000</v>
      </c>
    </row>
    <row r="33" spans="2:8" ht="12.75">
      <c r="B33" s="13" t="s">
        <v>65</v>
      </c>
      <c r="C33" s="11"/>
      <c r="D33" s="11"/>
      <c r="E33" s="11"/>
      <c r="F33" s="11"/>
      <c r="G33" s="11"/>
      <c r="H33" s="12">
        <v>3752000</v>
      </c>
    </row>
    <row r="34" spans="2:8" ht="13.5" thickBot="1">
      <c r="B34" s="2" t="s">
        <v>53</v>
      </c>
      <c r="C34" s="2"/>
      <c r="D34" s="2"/>
      <c r="E34" s="2"/>
      <c r="F34" s="2"/>
      <c r="G34" s="2"/>
      <c r="H34" s="5">
        <v>13000</v>
      </c>
    </row>
    <row r="35" spans="2:8" ht="13.5" thickTop="1">
      <c r="B35" s="3" t="s">
        <v>37</v>
      </c>
      <c r="C35" s="3"/>
      <c r="D35" s="3"/>
      <c r="E35" s="3"/>
      <c r="F35" s="3"/>
      <c r="G35" s="3"/>
      <c r="H35" s="6">
        <f>SUM(H5:H34)</f>
        <v>20182300</v>
      </c>
    </row>
  </sheetData>
  <sheetProtection/>
  <mergeCells count="2">
    <mergeCell ref="C3:F3"/>
    <mergeCell ref="B1:G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4"/>
  <sheetViews>
    <sheetView tabSelected="1" zoomScalePageLayoutView="0" workbookViewId="0" topLeftCell="A1">
      <selection activeCell="F55" sqref="F55"/>
    </sheetView>
  </sheetViews>
  <sheetFormatPr defaultColWidth="9.00390625" defaultRowHeight="12.75"/>
  <cols>
    <col min="3" max="3" width="6.00390625" style="0" customWidth="1"/>
    <col min="4" max="4" width="13.625" style="0" customWidth="1"/>
    <col min="5" max="5" width="13.00390625" style="0" customWidth="1"/>
    <col min="6" max="6" width="11.00390625" style="0" customWidth="1"/>
    <col min="7" max="7" width="10.75390625" style="0" customWidth="1"/>
    <col min="8" max="8" width="14.25390625" style="0" bestFit="1" customWidth="1"/>
  </cols>
  <sheetData>
    <row r="1" spans="2:7" ht="18">
      <c r="B1" s="20" t="s">
        <v>81</v>
      </c>
      <c r="C1" s="21"/>
      <c r="D1" s="21"/>
      <c r="E1" s="21"/>
      <c r="F1" s="21"/>
      <c r="G1" s="21"/>
    </row>
    <row r="3" spans="3:6" ht="14.25">
      <c r="C3" s="19" t="s">
        <v>39</v>
      </c>
      <c r="D3" s="19"/>
      <c r="E3" s="19"/>
      <c r="F3" s="19"/>
    </row>
    <row r="5" spans="2:15" ht="12.75">
      <c r="B5" t="s">
        <v>42</v>
      </c>
      <c r="H5" s="15">
        <v>800000</v>
      </c>
      <c r="J5" s="7"/>
      <c r="O5" s="10"/>
    </row>
    <row r="6" spans="2:15" ht="12.75">
      <c r="B6" t="s">
        <v>0</v>
      </c>
      <c r="H6" s="15">
        <v>615000</v>
      </c>
      <c r="J6" s="10"/>
      <c r="K6" s="10"/>
      <c r="L6" s="10"/>
      <c r="O6" s="10"/>
    </row>
    <row r="7" spans="2:15" ht="12.75">
      <c r="B7" t="s">
        <v>68</v>
      </c>
      <c r="H7" s="15">
        <v>1845000</v>
      </c>
      <c r="J7" s="10"/>
      <c r="O7" s="10"/>
    </row>
    <row r="8" spans="2:15" ht="12.75">
      <c r="B8" t="s">
        <v>69</v>
      </c>
      <c r="H8" s="15">
        <v>275000</v>
      </c>
      <c r="J8" s="10"/>
      <c r="O8" s="10"/>
    </row>
    <row r="9" spans="2:15" ht="12.75">
      <c r="B9" t="s">
        <v>54</v>
      </c>
      <c r="D9" s="7"/>
      <c r="H9" s="15">
        <v>70000</v>
      </c>
      <c r="J9" s="7"/>
      <c r="O9" s="10"/>
    </row>
    <row r="10" spans="2:15" ht="12.75">
      <c r="B10" t="s">
        <v>66</v>
      </c>
      <c r="D10" s="7"/>
      <c r="H10" s="15">
        <v>250000</v>
      </c>
      <c r="J10" s="7"/>
      <c r="O10" s="10"/>
    </row>
    <row r="11" spans="2:15" ht="12.75">
      <c r="B11" t="s">
        <v>67</v>
      </c>
      <c r="D11" s="7"/>
      <c r="H11" s="15">
        <v>530000</v>
      </c>
      <c r="J11" s="7"/>
      <c r="O11" s="10"/>
    </row>
    <row r="12" spans="2:15" ht="12.75">
      <c r="B12" t="s">
        <v>1</v>
      </c>
      <c r="H12" s="15">
        <v>393000</v>
      </c>
      <c r="O12" s="10"/>
    </row>
    <row r="13" spans="2:15" ht="12.75">
      <c r="B13" t="s">
        <v>56</v>
      </c>
      <c r="H13" s="15">
        <v>19000</v>
      </c>
      <c r="O13" s="10"/>
    </row>
    <row r="14" spans="2:15" ht="12.75">
      <c r="B14" t="s">
        <v>43</v>
      </c>
      <c r="H14" s="15">
        <v>10000</v>
      </c>
      <c r="O14" s="10"/>
    </row>
    <row r="15" spans="2:15" ht="12.75">
      <c r="B15" t="s">
        <v>52</v>
      </c>
      <c r="H15" s="15">
        <v>416000</v>
      </c>
      <c r="J15" s="10"/>
      <c r="O15" s="10"/>
    </row>
    <row r="16" spans="2:15" ht="12.75">
      <c r="B16" t="s">
        <v>2</v>
      </c>
      <c r="H16" s="15">
        <v>110000</v>
      </c>
      <c r="O16" s="10"/>
    </row>
    <row r="17" spans="2:15" ht="12.75">
      <c r="B17" t="s">
        <v>3</v>
      </c>
      <c r="H17" s="15">
        <v>450000</v>
      </c>
      <c r="O17" s="10"/>
    </row>
    <row r="18" spans="2:15" ht="12.75">
      <c r="B18" t="s">
        <v>49</v>
      </c>
      <c r="H18" s="15">
        <v>61000</v>
      </c>
      <c r="O18" s="10"/>
    </row>
    <row r="19" spans="2:15" ht="12.75">
      <c r="B19" t="s">
        <v>50</v>
      </c>
      <c r="H19" s="15">
        <v>540000</v>
      </c>
      <c r="O19" s="10"/>
    </row>
    <row r="20" spans="2:8" s="7" customFormat="1" ht="12.75">
      <c r="B20" s="9" t="s">
        <v>4</v>
      </c>
      <c r="C20" s="9"/>
      <c r="D20" s="9"/>
      <c r="E20" s="9"/>
      <c r="F20" s="9"/>
      <c r="G20" s="9"/>
      <c r="H20" s="15">
        <v>22000</v>
      </c>
    </row>
    <row r="21" spans="2:15" ht="12.75">
      <c r="B21" t="s">
        <v>5</v>
      </c>
      <c r="H21" s="15">
        <v>155000</v>
      </c>
      <c r="O21" s="10"/>
    </row>
    <row r="22" spans="2:15" ht="12.75">
      <c r="B22" t="s">
        <v>6</v>
      </c>
      <c r="H22" s="15">
        <v>759000</v>
      </c>
      <c r="O22" s="10"/>
    </row>
    <row r="23" spans="2:15" ht="12.75">
      <c r="B23" t="s">
        <v>44</v>
      </c>
      <c r="H23" s="15">
        <v>18000</v>
      </c>
      <c r="O23" s="10"/>
    </row>
    <row r="24" spans="2:15" ht="12.75">
      <c r="B24" t="s">
        <v>7</v>
      </c>
      <c r="D24" t="s">
        <v>45</v>
      </c>
      <c r="H24" s="15">
        <v>50000</v>
      </c>
      <c r="O24" s="10"/>
    </row>
    <row r="25" spans="4:15" ht="12.75">
      <c r="D25" t="s">
        <v>46</v>
      </c>
      <c r="H25" s="15">
        <v>20000</v>
      </c>
      <c r="J25" s="7"/>
      <c r="O25" s="10"/>
    </row>
    <row r="26" spans="2:15" ht="12.75">
      <c r="B26" t="s">
        <v>51</v>
      </c>
      <c r="H26" s="15">
        <v>951000</v>
      </c>
      <c r="O26" s="10"/>
    </row>
    <row r="27" spans="2:15" ht="12.75">
      <c r="B27" t="s">
        <v>8</v>
      </c>
      <c r="H27" s="15">
        <v>2312000</v>
      </c>
      <c r="O27" s="10"/>
    </row>
    <row r="28" spans="2:15" ht="12.75">
      <c r="B28" t="s">
        <v>47</v>
      </c>
      <c r="H28" s="15">
        <v>20000</v>
      </c>
      <c r="O28" s="10"/>
    </row>
    <row r="29" spans="2:15" ht="12.75">
      <c r="B29" t="s">
        <v>9</v>
      </c>
      <c r="H29" s="15">
        <v>10000</v>
      </c>
      <c r="O29" s="10"/>
    </row>
    <row r="30" spans="2:15" ht="12.75">
      <c r="B30" t="s">
        <v>48</v>
      </c>
      <c r="H30" s="15">
        <v>25000</v>
      </c>
      <c r="O30" s="10"/>
    </row>
    <row r="31" spans="2:15" ht="12.75">
      <c r="B31" t="s">
        <v>10</v>
      </c>
      <c r="H31" s="15">
        <v>1047000</v>
      </c>
      <c r="J31" s="7"/>
      <c r="O31" s="10"/>
    </row>
    <row r="32" spans="2:15" ht="12.75">
      <c r="B32" t="s">
        <v>11</v>
      </c>
      <c r="H32" s="15">
        <v>300000</v>
      </c>
      <c r="O32" s="10"/>
    </row>
    <row r="33" spans="2:15" ht="12.75">
      <c r="B33" t="s">
        <v>33</v>
      </c>
      <c r="H33" s="15">
        <v>290000</v>
      </c>
      <c r="J33" s="7"/>
      <c r="O33" s="10"/>
    </row>
    <row r="34" spans="2:15" ht="12.75">
      <c r="B34" t="s">
        <v>12</v>
      </c>
      <c r="H34" s="15">
        <v>215000</v>
      </c>
      <c r="J34" s="7"/>
      <c r="O34" s="10"/>
    </row>
    <row r="35" spans="2:15" ht="12.75">
      <c r="B35" t="s">
        <v>58</v>
      </c>
      <c r="H35" s="15">
        <v>150000</v>
      </c>
      <c r="O35" s="10"/>
    </row>
    <row r="36" spans="2:15" ht="12.75">
      <c r="B36" t="s">
        <v>14</v>
      </c>
      <c r="D36" t="s">
        <v>57</v>
      </c>
      <c r="H36" s="15">
        <v>120000</v>
      </c>
      <c r="O36" s="10"/>
    </row>
    <row r="37" spans="4:15" ht="12.75">
      <c r="D37" t="s">
        <v>74</v>
      </c>
      <c r="H37" s="15">
        <v>70000</v>
      </c>
      <c r="O37" s="10"/>
    </row>
    <row r="38" spans="4:15" ht="12.75">
      <c r="D38" t="s">
        <v>73</v>
      </c>
      <c r="H38" s="15">
        <v>1170000</v>
      </c>
      <c r="O38" s="10"/>
    </row>
    <row r="39" spans="4:15" ht="12.75">
      <c r="D39" t="s">
        <v>79</v>
      </c>
      <c r="H39" s="15">
        <v>300000</v>
      </c>
      <c r="O39" s="10"/>
    </row>
    <row r="40" spans="4:15" ht="12.75">
      <c r="D40" t="s">
        <v>70</v>
      </c>
      <c r="H40" s="15">
        <v>300000</v>
      </c>
      <c r="O40" s="10"/>
    </row>
    <row r="41" spans="4:15" ht="12.75">
      <c r="D41" t="s">
        <v>55</v>
      </c>
      <c r="H41" s="15">
        <v>350000</v>
      </c>
      <c r="O41" s="10"/>
    </row>
    <row r="42" spans="4:15" ht="12.75">
      <c r="D42" t="s">
        <v>78</v>
      </c>
      <c r="H42" s="15">
        <v>600000</v>
      </c>
      <c r="O42" s="10"/>
    </row>
    <row r="43" spans="4:15" ht="12.75">
      <c r="D43" t="s">
        <v>80</v>
      </c>
      <c r="H43" s="15">
        <v>250000</v>
      </c>
      <c r="O43" s="10"/>
    </row>
    <row r="44" spans="4:15" ht="12.75">
      <c r="D44" t="s">
        <v>71</v>
      </c>
      <c r="H44" s="15">
        <v>54000</v>
      </c>
      <c r="O44" s="10"/>
    </row>
    <row r="45" spans="4:8" ht="12.75">
      <c r="D45" t="s">
        <v>77</v>
      </c>
      <c r="H45" s="15">
        <v>30000</v>
      </c>
    </row>
    <row r="46" spans="4:8" ht="12.75">
      <c r="D46" t="s">
        <v>72</v>
      </c>
      <c r="H46" s="15">
        <v>156000</v>
      </c>
    </row>
    <row r="47" spans="4:8" ht="12.75">
      <c r="D47" t="s">
        <v>76</v>
      </c>
      <c r="H47" s="15">
        <v>3000000</v>
      </c>
    </row>
    <row r="48" spans="4:8" ht="12.75">
      <c r="D48" t="s">
        <v>75</v>
      </c>
      <c r="H48" s="15">
        <v>100000</v>
      </c>
    </row>
    <row r="49" spans="2:8" ht="12.75">
      <c r="B49" s="1" t="s">
        <v>15</v>
      </c>
      <c r="C49" s="1"/>
      <c r="D49" s="1"/>
      <c r="E49" s="1"/>
      <c r="F49" s="1"/>
      <c r="G49" s="1"/>
      <c r="H49" s="16">
        <v>592300</v>
      </c>
    </row>
    <row r="50" spans="2:8" ht="12.75">
      <c r="B50" t="s">
        <v>19</v>
      </c>
      <c r="H50" s="15">
        <f>SUM(H5:H49)</f>
        <v>19820300</v>
      </c>
    </row>
    <row r="51" spans="2:8" ht="13.5" thickBot="1">
      <c r="B51" t="s">
        <v>16</v>
      </c>
      <c r="D51" t="s">
        <v>17</v>
      </c>
      <c r="H51" s="15">
        <v>362000</v>
      </c>
    </row>
    <row r="52" spans="2:8" ht="13.5" thickTop="1">
      <c r="B52" s="8" t="s">
        <v>18</v>
      </c>
      <c r="C52" s="8"/>
      <c r="D52" s="8"/>
      <c r="E52" s="8"/>
      <c r="F52" s="8"/>
      <c r="G52" s="8"/>
      <c r="H52" s="17">
        <f>SUM(H50:H51)</f>
        <v>20182300</v>
      </c>
    </row>
    <row r="53" ht="12.75">
      <c r="H53" s="18"/>
    </row>
    <row r="54" ht="12.75">
      <c r="H54" s="14"/>
    </row>
  </sheetData>
  <sheetProtection/>
  <mergeCells count="2">
    <mergeCell ref="C3:F3"/>
    <mergeCell ref="B1:G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Kancelář</cp:lastModifiedBy>
  <cp:lastPrinted>2009-12-01T07:48:24Z</cp:lastPrinted>
  <dcterms:created xsi:type="dcterms:W3CDTF">1997-01-24T11:07:25Z</dcterms:created>
  <dcterms:modified xsi:type="dcterms:W3CDTF">2011-02-01T08:20:09Z</dcterms:modified>
  <cp:category/>
  <cp:version/>
  <cp:contentType/>
  <cp:contentStatus/>
</cp:coreProperties>
</file>